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类" sheetId="11" r:id="rId1"/>
  </sheets>
  <definedNames>
    <definedName name="_xlnm.Print_Titles" localSheetId="0">'1类'!$2:$3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<sst xmlns="http://schemas.openxmlformats.org/spreadsheetml/2006/main" count="62" uniqueCount="59">
  <si>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 xml:space="preserve">附件1：南京市雨花台区教育局所属学校2025年公开招聘教师岗位信息表1 </t>
  </si>
  <si>
    <t>序号</t>
  </si>
  <si>
    <t>学校名称</t>
  </si>
  <si>
    <t>招聘学段</t>
  </si>
  <si>
    <t>招聘学科（专业）</t>
  </si>
  <si>
    <t>合计</t>
  </si>
  <si>
    <t>备注</t>
  </si>
  <si>
    <t>语文</t>
  </si>
  <si>
    <t>数学</t>
  </si>
  <si>
    <t>英语</t>
  </si>
  <si>
    <t>物理</t>
  </si>
  <si>
    <t>化学</t>
  </si>
  <si>
    <t>生物</t>
  </si>
  <si>
    <t>道德与法治</t>
  </si>
  <si>
    <t>历史</t>
  </si>
  <si>
    <t>地理</t>
  </si>
  <si>
    <t>体育</t>
  </si>
  <si>
    <t>音乐</t>
  </si>
  <si>
    <t>美术</t>
  </si>
  <si>
    <t>信息
技术</t>
  </si>
  <si>
    <t>心理</t>
  </si>
  <si>
    <t>特殊
教育</t>
  </si>
  <si>
    <t>南京市雨花台中学（紫荆花路校区）</t>
  </si>
  <si>
    <t>高中</t>
  </si>
  <si>
    <t>南京市板桥中学（高中）</t>
  </si>
  <si>
    <t>小计</t>
  </si>
  <si>
    <t>南京市雨花台初级中学</t>
  </si>
  <si>
    <t>初
中</t>
  </si>
  <si>
    <t>合并招聘岗位，报名不到具体单位，只选择招聘学科（专业）。</t>
  </si>
  <si>
    <t>南京市板桥中学（初中）</t>
  </si>
  <si>
    <t>南京市岱山东路中学</t>
  </si>
  <si>
    <t>南京市南站中学</t>
  </si>
  <si>
    <t>南京市软件谷中学</t>
  </si>
  <si>
    <t>金陵华兴实验学校（初中）</t>
  </si>
  <si>
    <t>金地南侧学校（过渡名）</t>
  </si>
  <si>
    <t>南京市金陵中学西善分校</t>
  </si>
  <si>
    <t>南京市梅山第一中学</t>
  </si>
  <si>
    <t>南京市梅山第二中学</t>
  </si>
  <si>
    <t>南京市师范大学附属中学雨花台学校（初中）</t>
  </si>
  <si>
    <t>中华中学附属雨花初级中学</t>
  </si>
  <si>
    <t>徐工地块初中（过渡名）</t>
  </si>
  <si>
    <t>绿洲地块初中（过渡名）</t>
  </si>
  <si>
    <t>金陵华兴实验学校（小学）</t>
  </si>
  <si>
    <t>小
学</t>
  </si>
  <si>
    <t>合并招聘岗位，报名不到具体单位，只选择招聘学科（专业）。
小学语文需报名到组。</t>
  </si>
  <si>
    <t>南京市雨花台区实验小学</t>
  </si>
  <si>
    <t>南京市雨花外国语小学</t>
  </si>
  <si>
    <t>南京市新林小学</t>
  </si>
  <si>
    <t>南京市雨花开发区实验小学</t>
  </si>
  <si>
    <t>南京市南站小学</t>
  </si>
  <si>
    <t>南京市软件谷第二小学</t>
  </si>
  <si>
    <t>南京市软件谷小学</t>
  </si>
  <si>
    <t>南京市伴山路小学</t>
  </si>
  <si>
    <t>南京市师范大学附属中学雨花台学校（小学）</t>
  </si>
  <si>
    <t>徐工地块小学（过渡名）</t>
  </si>
  <si>
    <t>圣戈班地块小学（过渡名）</t>
  </si>
  <si>
    <t>龙翔地块小学（过渡名）</t>
  </si>
  <si>
    <t>绿洲地块小学（过渡名）</t>
  </si>
  <si>
    <t>南京市雨花台区特殊教育学校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</si>
</sst>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topLeftCell="A18" workbookViewId="0">
      <selection activeCell="S6" sqref="S6"/>
    </sheetView>
  </sheetViews>
  <sheetFormatPr defaultColWidth="9" defaultRowHeight="13.5"/>
  <cols>
    <col min="1" max="1" width="6.125" style="2" customWidth="1"/>
    <col min="2" max="2" width="32.375" style="3" customWidth="1"/>
    <col min="3" max="3" width="9.75" style="2" customWidth="1"/>
    <col min="4" max="10" width="5.75" style="2" customWidth="1"/>
    <col min="11" max="17" width="6.25" style="2" customWidth="1"/>
    <col min="18" max="19" width="7" style="2" customWidth="1"/>
    <col min="20" max="20" width="25.625" style="3" customWidth="1"/>
    <col min="21" max="16384" width="9" style="2"/>
  </cols>
  <sheetData>
    <row r="1" ht="39.7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" customHeight="1" spans="1:20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7" t="s">
        <v>5</v>
      </c>
      <c r="T2" s="28" t="s">
        <v>6</v>
      </c>
    </row>
    <row r="3" ht="56.25" customHeight="1" spans="1:20">
      <c r="A3" s="5"/>
      <c r="B3" s="8"/>
      <c r="C3" s="8"/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29"/>
      <c r="T3" s="28"/>
    </row>
    <row r="4" ht="19.9" customHeight="1" spans="1:20">
      <c r="A4" s="10">
        <v>1</v>
      </c>
      <c r="B4" s="10" t="s">
        <v>22</v>
      </c>
      <c r="C4" s="11" t="s">
        <v>23</v>
      </c>
      <c r="D4" s="12"/>
      <c r="E4" s="12"/>
      <c r="F4" s="12"/>
      <c r="G4" s="12"/>
      <c r="H4" s="12">
        <v>1</v>
      </c>
      <c r="I4" s="12"/>
      <c r="J4" s="12"/>
      <c r="K4" s="12"/>
      <c r="L4" s="12"/>
      <c r="M4" s="12"/>
      <c r="N4" s="12"/>
      <c r="O4" s="12"/>
      <c r="P4" s="12"/>
      <c r="Q4" s="12"/>
      <c r="R4" s="30"/>
      <c r="S4" s="31">
        <f>SUM(D4:R4)</f>
        <v>1</v>
      </c>
      <c r="T4" s="17"/>
    </row>
    <row r="5" ht="19.9" customHeight="1" spans="1:20">
      <c r="A5" s="10">
        <v>2</v>
      </c>
      <c r="B5" s="10" t="s">
        <v>24</v>
      </c>
      <c r="C5" s="13"/>
      <c r="D5" s="14">
        <v>1</v>
      </c>
      <c r="E5" s="14"/>
      <c r="F5" s="14"/>
      <c r="G5" s="14"/>
      <c r="H5" s="14"/>
      <c r="I5" s="14">
        <v>1</v>
      </c>
      <c r="J5" s="14">
        <v>1</v>
      </c>
      <c r="K5" s="14"/>
      <c r="L5" s="14"/>
      <c r="M5" s="14"/>
      <c r="N5" s="14"/>
      <c r="O5" s="14"/>
      <c r="P5" s="14"/>
      <c r="Q5" s="12"/>
      <c r="R5" s="31"/>
      <c r="S5" s="31">
        <f>SUM(D5:R5)</f>
        <v>3</v>
      </c>
      <c r="T5" s="18"/>
    </row>
    <row r="6" ht="19.9" customHeight="1" spans="1:20">
      <c r="A6" s="10"/>
      <c r="B6" s="5" t="s">
        <v>25</v>
      </c>
      <c r="C6" s="15"/>
      <c r="D6" s="16">
        <f>SUM(D4:D5)</f>
        <v>1</v>
      </c>
      <c r="E6" s="16"/>
      <c r="F6" s="16"/>
      <c r="G6" s="16"/>
      <c r="H6" s="16">
        <f>SUM(H4:H5)</f>
        <v>1</v>
      </c>
      <c r="I6" s="16">
        <f>SUM(I4:I5)</f>
        <v>1</v>
      </c>
      <c r="J6" s="16">
        <f>SUM(J4:J5)</f>
        <v>1</v>
      </c>
      <c r="K6" s="16"/>
      <c r="L6" s="16"/>
      <c r="M6" s="16"/>
      <c r="N6" s="16"/>
      <c r="O6" s="16"/>
      <c r="P6" s="16"/>
      <c r="Q6" s="16"/>
      <c r="R6" s="16"/>
      <c r="S6" s="16">
        <f>SUM(S4:S5)</f>
        <v>4</v>
      </c>
      <c r="T6" s="32"/>
    </row>
    <row r="7" ht="19.9" customHeight="1" spans="1:20">
      <c r="A7" s="10">
        <v>3</v>
      </c>
      <c r="B7" s="10" t="s">
        <v>26</v>
      </c>
      <c r="C7" s="17" t="s">
        <v>27</v>
      </c>
      <c r="D7" s="12"/>
      <c r="E7" s="12">
        <v>1</v>
      </c>
      <c r="F7" s="12">
        <v>1</v>
      </c>
      <c r="G7" s="12"/>
      <c r="H7" s="12"/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/>
      <c r="O7" s="12"/>
      <c r="P7" s="12"/>
      <c r="Q7" s="12"/>
      <c r="R7" s="31"/>
      <c r="S7" s="31">
        <f t="shared" ref="S7:S13" si="0">SUM(D7:R7)</f>
        <v>7</v>
      </c>
      <c r="T7" s="17" t="s">
        <v>28</v>
      </c>
    </row>
    <row r="8" ht="19.9" customHeight="1" spans="1:20">
      <c r="A8" s="10">
        <v>4</v>
      </c>
      <c r="B8" s="10" t="s">
        <v>29</v>
      </c>
      <c r="C8" s="18"/>
      <c r="D8" s="19">
        <v>1</v>
      </c>
      <c r="E8" s="19">
        <v>1</v>
      </c>
      <c r="F8" s="19"/>
      <c r="G8" s="19">
        <v>1</v>
      </c>
      <c r="H8" s="19"/>
      <c r="I8" s="19"/>
      <c r="J8" s="19"/>
      <c r="K8" s="19"/>
      <c r="L8" s="19"/>
      <c r="M8" s="19">
        <v>1</v>
      </c>
      <c r="N8" s="19"/>
      <c r="O8" s="19"/>
      <c r="P8" s="19"/>
      <c r="Q8" s="23"/>
      <c r="R8" s="33"/>
      <c r="S8" s="33">
        <f t="shared" si="0"/>
        <v>4</v>
      </c>
      <c r="T8" s="18"/>
    </row>
    <row r="9" ht="19.9" customHeight="1" spans="1:20">
      <c r="A9" s="10">
        <v>5</v>
      </c>
      <c r="B9" s="10" t="s">
        <v>30</v>
      </c>
      <c r="C9" s="18"/>
      <c r="D9" s="12">
        <v>1</v>
      </c>
      <c r="E9" s="12"/>
      <c r="F9" s="12">
        <v>1</v>
      </c>
      <c r="G9" s="12"/>
      <c r="H9" s="12"/>
      <c r="I9" s="12"/>
      <c r="J9" s="12">
        <v>1</v>
      </c>
      <c r="K9" s="12"/>
      <c r="L9" s="12">
        <v>1</v>
      </c>
      <c r="M9" s="12">
        <v>1</v>
      </c>
      <c r="N9" s="12"/>
      <c r="O9" s="12">
        <v>1</v>
      </c>
      <c r="P9" s="12"/>
      <c r="Q9" s="12">
        <v>1</v>
      </c>
      <c r="R9" s="12"/>
      <c r="S9" s="12">
        <f t="shared" si="0"/>
        <v>7</v>
      </c>
      <c r="T9" s="18"/>
    </row>
    <row r="10" ht="19.9" customHeight="1" spans="1:20">
      <c r="A10" s="10">
        <v>6</v>
      </c>
      <c r="B10" s="20" t="s">
        <v>31</v>
      </c>
      <c r="C10" s="18"/>
      <c r="D10" s="12"/>
      <c r="E10" s="12">
        <v>1</v>
      </c>
      <c r="F10" s="12">
        <v>1</v>
      </c>
      <c r="G10" s="12">
        <v>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1"/>
      <c r="S10" s="31">
        <f t="shared" si="0"/>
        <v>3</v>
      </c>
      <c r="T10" s="18"/>
    </row>
    <row r="11" ht="19.9" customHeight="1" spans="1:20">
      <c r="A11" s="10">
        <v>7</v>
      </c>
      <c r="B11" s="20" t="s">
        <v>32</v>
      </c>
      <c r="C11" s="18"/>
      <c r="D11" s="21"/>
      <c r="E11" s="21"/>
      <c r="F11" s="21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3">
        <v>1</v>
      </c>
      <c r="R11" s="33"/>
      <c r="S11" s="33">
        <f t="shared" si="0"/>
        <v>2</v>
      </c>
      <c r="T11" s="18"/>
    </row>
    <row r="12" ht="19.9" customHeight="1" spans="1:20">
      <c r="A12" s="10">
        <v>8</v>
      </c>
      <c r="B12" s="20" t="s">
        <v>33</v>
      </c>
      <c r="C12" s="18"/>
      <c r="D12" s="12"/>
      <c r="E12" s="12">
        <v>1</v>
      </c>
      <c r="F12" s="12"/>
      <c r="G12" s="12"/>
      <c r="H12" s="12"/>
      <c r="I12" s="12"/>
      <c r="J12" s="12">
        <v>1</v>
      </c>
      <c r="K12" s="12"/>
      <c r="L12" s="12">
        <v>1</v>
      </c>
      <c r="M12" s="12"/>
      <c r="N12" s="12">
        <v>1</v>
      </c>
      <c r="O12" s="12"/>
      <c r="P12" s="12"/>
      <c r="Q12" s="12"/>
      <c r="R12" s="12"/>
      <c r="S12" s="12">
        <f t="shared" si="0"/>
        <v>4</v>
      </c>
      <c r="T12" s="18"/>
    </row>
    <row r="13" ht="19.9" customHeight="1" spans="1:20">
      <c r="A13" s="10">
        <v>9</v>
      </c>
      <c r="B13" s="20" t="s">
        <v>34</v>
      </c>
      <c r="C13" s="18"/>
      <c r="D13" s="12">
        <v>1</v>
      </c>
      <c r="E13" s="12">
        <v>1</v>
      </c>
      <c r="F13" s="12">
        <v>1</v>
      </c>
      <c r="G13" s="12">
        <v>1</v>
      </c>
      <c r="H13" s="12"/>
      <c r="I13" s="12">
        <v>1</v>
      </c>
      <c r="J13" s="12"/>
      <c r="K13" s="12"/>
      <c r="L13" s="12"/>
      <c r="M13" s="12">
        <v>1</v>
      </c>
      <c r="N13" s="12"/>
      <c r="O13" s="12">
        <v>1</v>
      </c>
      <c r="P13" s="12">
        <v>1</v>
      </c>
      <c r="Q13" s="12"/>
      <c r="R13" s="12"/>
      <c r="S13" s="12">
        <f t="shared" si="0"/>
        <v>8</v>
      </c>
      <c r="T13" s="18"/>
    </row>
    <row r="14" ht="19.9" customHeight="1" spans="1:20">
      <c r="A14" s="10">
        <v>10</v>
      </c>
      <c r="B14" s="20" t="s">
        <v>35</v>
      </c>
      <c r="C14" s="18"/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31"/>
      <c r="S14" s="31">
        <f t="shared" ref="S14:S20" si="1">SUM(D14:R14)</f>
        <v>1</v>
      </c>
      <c r="T14" s="18"/>
    </row>
    <row r="15" ht="19.9" customHeight="1" spans="1:20">
      <c r="A15" s="10">
        <v>11</v>
      </c>
      <c r="B15" s="20" t="s">
        <v>36</v>
      </c>
      <c r="C15" s="18"/>
      <c r="D15" s="12"/>
      <c r="E15" s="12"/>
      <c r="F15" s="12"/>
      <c r="G15" s="12"/>
      <c r="H15" s="12"/>
      <c r="I15" s="12">
        <v>1</v>
      </c>
      <c r="J15" s="12"/>
      <c r="K15" s="12"/>
      <c r="L15" s="12"/>
      <c r="M15" s="12"/>
      <c r="N15" s="12"/>
      <c r="O15" s="12"/>
      <c r="P15" s="12"/>
      <c r="Q15" s="12"/>
      <c r="R15" s="31"/>
      <c r="S15" s="31">
        <f t="shared" si="1"/>
        <v>1</v>
      </c>
      <c r="T15" s="18"/>
    </row>
    <row r="16" ht="19.9" customHeight="1" spans="1:20">
      <c r="A16" s="10">
        <v>12</v>
      </c>
      <c r="B16" s="20" t="s">
        <v>37</v>
      </c>
      <c r="C16" s="18"/>
      <c r="D16" s="12"/>
      <c r="E16" s="12"/>
      <c r="F16" s="12"/>
      <c r="G16" s="12"/>
      <c r="H16" s="12"/>
      <c r="I16" s="12">
        <v>1</v>
      </c>
      <c r="J16" s="12"/>
      <c r="K16" s="12"/>
      <c r="L16" s="12"/>
      <c r="M16" s="12"/>
      <c r="N16" s="12"/>
      <c r="O16" s="12"/>
      <c r="P16" s="12"/>
      <c r="Q16" s="12"/>
      <c r="R16" s="31"/>
      <c r="S16" s="31">
        <f t="shared" si="1"/>
        <v>1</v>
      </c>
      <c r="T16" s="18"/>
    </row>
    <row r="17" ht="19.9" customHeight="1" spans="1:20">
      <c r="A17" s="10">
        <v>13</v>
      </c>
      <c r="B17" s="20" t="s">
        <v>38</v>
      </c>
      <c r="C17" s="18"/>
      <c r="D17" s="12">
        <v>1</v>
      </c>
      <c r="E17" s="12"/>
      <c r="F17" s="12">
        <v>1</v>
      </c>
      <c r="G17" s="12"/>
      <c r="H17" s="12"/>
      <c r="I17" s="12">
        <v>1</v>
      </c>
      <c r="J17" s="26"/>
      <c r="K17" s="12"/>
      <c r="L17" s="12"/>
      <c r="M17" s="12"/>
      <c r="N17" s="12"/>
      <c r="O17" s="12"/>
      <c r="P17" s="12"/>
      <c r="Q17" s="12"/>
      <c r="R17" s="31"/>
      <c r="S17" s="31">
        <f t="shared" si="1"/>
        <v>3</v>
      </c>
      <c r="T17" s="18"/>
    </row>
    <row r="18" ht="19.9" customHeight="1" spans="1:20">
      <c r="A18" s="10">
        <v>14</v>
      </c>
      <c r="B18" s="20" t="s">
        <v>39</v>
      </c>
      <c r="C18" s="18"/>
      <c r="D18" s="12">
        <v>2</v>
      </c>
      <c r="E18" s="12">
        <v>1</v>
      </c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31"/>
      <c r="S18" s="31">
        <f t="shared" si="1"/>
        <v>4</v>
      </c>
      <c r="T18" s="18"/>
    </row>
    <row r="19" ht="19.9" customHeight="1" spans="1:20">
      <c r="A19" s="10">
        <v>15</v>
      </c>
      <c r="B19" s="20" t="s">
        <v>40</v>
      </c>
      <c r="C19" s="18"/>
      <c r="D19" s="12">
        <v>1</v>
      </c>
      <c r="E19" s="12">
        <v>1</v>
      </c>
      <c r="F19" s="12">
        <v>1</v>
      </c>
      <c r="G19" s="12"/>
      <c r="H19" s="12"/>
      <c r="I19" s="12">
        <v>1</v>
      </c>
      <c r="J19" s="12"/>
      <c r="K19" s="12"/>
      <c r="L19" s="12"/>
      <c r="M19" s="12"/>
      <c r="N19" s="12"/>
      <c r="O19" s="12"/>
      <c r="P19" s="12">
        <v>1</v>
      </c>
      <c r="Q19" s="12"/>
      <c r="R19" s="31"/>
      <c r="S19" s="31">
        <f t="shared" si="1"/>
        <v>5</v>
      </c>
      <c r="T19" s="18"/>
    </row>
    <row r="20" ht="19.9" customHeight="1" spans="1:20">
      <c r="A20" s="10">
        <v>16</v>
      </c>
      <c r="B20" s="20" t="s">
        <v>41</v>
      </c>
      <c r="C20" s="18"/>
      <c r="D20" s="12">
        <v>1</v>
      </c>
      <c r="E20" s="12">
        <v>1</v>
      </c>
      <c r="F20" s="12">
        <v>1</v>
      </c>
      <c r="G20" s="12"/>
      <c r="H20" s="12"/>
      <c r="I20" s="12"/>
      <c r="J20" s="12"/>
      <c r="K20" s="12"/>
      <c r="L20" s="12"/>
      <c r="M20" s="12">
        <v>1</v>
      </c>
      <c r="N20" s="12"/>
      <c r="O20" s="12"/>
      <c r="P20" s="12"/>
      <c r="Q20" s="12"/>
      <c r="R20" s="31"/>
      <c r="S20" s="31">
        <f t="shared" si="1"/>
        <v>4</v>
      </c>
      <c r="T20" s="18"/>
    </row>
    <row r="21" ht="19.9" customHeight="1" spans="1:20">
      <c r="A21" s="10"/>
      <c r="B21" s="22" t="s">
        <v>25</v>
      </c>
      <c r="C21" s="18"/>
      <c r="D21" s="16">
        <f>SUM(D7:D20)</f>
        <v>8</v>
      </c>
      <c r="E21" s="16">
        <f t="shared" ref="E21:S21" si="2">SUM(E7:E20)</f>
        <v>8</v>
      </c>
      <c r="F21" s="16">
        <f t="shared" si="2"/>
        <v>10</v>
      </c>
      <c r="G21" s="16">
        <f t="shared" si="2"/>
        <v>3</v>
      </c>
      <c r="H21" s="16"/>
      <c r="I21" s="16">
        <f t="shared" si="2"/>
        <v>6</v>
      </c>
      <c r="J21" s="16">
        <f t="shared" si="2"/>
        <v>3</v>
      </c>
      <c r="K21" s="16">
        <f t="shared" si="2"/>
        <v>1</v>
      </c>
      <c r="L21" s="16">
        <f t="shared" si="2"/>
        <v>3</v>
      </c>
      <c r="M21" s="16">
        <f t="shared" si="2"/>
        <v>5</v>
      </c>
      <c r="N21" s="16">
        <f t="shared" si="2"/>
        <v>1</v>
      </c>
      <c r="O21" s="16">
        <f t="shared" si="2"/>
        <v>2</v>
      </c>
      <c r="P21" s="16">
        <f t="shared" si="2"/>
        <v>2</v>
      </c>
      <c r="Q21" s="16">
        <f t="shared" si="2"/>
        <v>2</v>
      </c>
      <c r="R21" s="16"/>
      <c r="S21" s="16">
        <f t="shared" si="2"/>
        <v>54</v>
      </c>
      <c r="T21" s="32"/>
    </row>
    <row r="22" ht="19.9" customHeight="1" spans="1:20">
      <c r="A22" s="10">
        <v>17</v>
      </c>
      <c r="B22" s="10" t="s">
        <v>42</v>
      </c>
      <c r="C22" s="17" t="s">
        <v>43</v>
      </c>
      <c r="D22" s="12">
        <v>2</v>
      </c>
      <c r="E22" s="12">
        <v>1</v>
      </c>
      <c r="F22" s="12">
        <v>2</v>
      </c>
      <c r="G22" s="12"/>
      <c r="H22" s="12"/>
      <c r="I22" s="12"/>
      <c r="J22" s="12"/>
      <c r="K22" s="12"/>
      <c r="L22" s="12"/>
      <c r="M22" s="12">
        <v>1</v>
      </c>
      <c r="N22" s="12"/>
      <c r="O22" s="12"/>
      <c r="P22" s="12"/>
      <c r="Q22" s="12"/>
      <c r="R22" s="31"/>
      <c r="S22" s="31">
        <f>SUM(D22:R22)</f>
        <v>6</v>
      </c>
      <c r="T22" s="17" t="s">
        <v>44</v>
      </c>
    </row>
    <row r="23" ht="19.9" customHeight="1" spans="1:20">
      <c r="A23" s="10">
        <v>18</v>
      </c>
      <c r="B23" s="10" t="s">
        <v>45</v>
      </c>
      <c r="C23" s="18"/>
      <c r="D23" s="23">
        <v>1</v>
      </c>
      <c r="E23" s="23"/>
      <c r="F23" s="23">
        <v>1</v>
      </c>
      <c r="G23" s="23"/>
      <c r="H23" s="23"/>
      <c r="I23" s="23"/>
      <c r="J23" s="23"/>
      <c r="K23" s="23"/>
      <c r="L23" s="23"/>
      <c r="M23" s="23">
        <v>1</v>
      </c>
      <c r="N23" s="23"/>
      <c r="O23" s="23"/>
      <c r="P23" s="23"/>
      <c r="Q23" s="23"/>
      <c r="R23" s="23"/>
      <c r="S23" s="23">
        <f>SUM(D23:R23)</f>
        <v>3</v>
      </c>
      <c r="T23" s="18"/>
    </row>
    <row r="24" ht="19.9" customHeight="1" spans="1:20">
      <c r="A24" s="10">
        <v>19</v>
      </c>
      <c r="B24" s="10" t="s">
        <v>46</v>
      </c>
      <c r="C24" s="18"/>
      <c r="D24" s="12">
        <v>3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31"/>
      <c r="S24" s="31">
        <f t="shared" ref="S24:S37" si="3">SUM(D24:R24)</f>
        <v>3</v>
      </c>
      <c r="T24" s="18"/>
    </row>
    <row r="25" ht="19.9" customHeight="1" spans="1:20">
      <c r="A25" s="10">
        <v>20</v>
      </c>
      <c r="B25" s="10" t="s">
        <v>47</v>
      </c>
      <c r="C25" s="18"/>
      <c r="D25" s="12">
        <v>1</v>
      </c>
      <c r="E25" s="12">
        <v>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1"/>
      <c r="S25" s="31">
        <f t="shared" si="3"/>
        <v>2</v>
      </c>
      <c r="T25" s="18"/>
    </row>
    <row r="26" ht="19.9" customHeight="1" spans="1:20">
      <c r="A26" s="10">
        <v>21</v>
      </c>
      <c r="B26" s="10" t="s">
        <v>48</v>
      </c>
      <c r="C26" s="18"/>
      <c r="D26" s="12"/>
      <c r="E26" s="12">
        <v>1</v>
      </c>
      <c r="F26" s="12"/>
      <c r="G26" s="12"/>
      <c r="H26" s="12"/>
      <c r="I26" s="12"/>
      <c r="J26" s="12"/>
      <c r="K26" s="12"/>
      <c r="L26" s="12"/>
      <c r="M26" s="12"/>
      <c r="N26" s="12">
        <v>1</v>
      </c>
      <c r="O26" s="12"/>
      <c r="P26" s="12"/>
      <c r="Q26" s="12"/>
      <c r="R26" s="31"/>
      <c r="S26" s="31">
        <f t="shared" si="3"/>
        <v>2</v>
      </c>
      <c r="T26" s="18"/>
    </row>
    <row r="27" ht="19.9" customHeight="1" spans="1:20">
      <c r="A27" s="10">
        <v>22</v>
      </c>
      <c r="B27" s="10" t="s">
        <v>49</v>
      </c>
      <c r="C27" s="18"/>
      <c r="D27" s="12">
        <v>2</v>
      </c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1"/>
      <c r="S27" s="31">
        <f t="shared" si="3"/>
        <v>3</v>
      </c>
      <c r="T27" s="18"/>
    </row>
    <row r="28" ht="19.9" customHeight="1" spans="1:20">
      <c r="A28" s="10">
        <v>23</v>
      </c>
      <c r="B28" s="20" t="s">
        <v>50</v>
      </c>
      <c r="C28" s="18"/>
      <c r="D28" s="12">
        <v>2</v>
      </c>
      <c r="E28" s="12">
        <v>1</v>
      </c>
      <c r="F28" s="12">
        <v>2</v>
      </c>
      <c r="G28" s="12"/>
      <c r="H28" s="12"/>
      <c r="I28" s="12"/>
      <c r="J28" s="12"/>
      <c r="K28" s="12"/>
      <c r="L28" s="12"/>
      <c r="M28" s="12">
        <v>1</v>
      </c>
      <c r="N28" s="12"/>
      <c r="O28" s="12"/>
      <c r="P28" s="12"/>
      <c r="Q28" s="12"/>
      <c r="R28" s="31"/>
      <c r="S28" s="31">
        <f t="shared" si="3"/>
        <v>6</v>
      </c>
      <c r="T28" s="18"/>
    </row>
    <row r="29" ht="19.9" customHeight="1" spans="1:20">
      <c r="A29" s="10">
        <v>24</v>
      </c>
      <c r="B29" s="20" t="s">
        <v>51</v>
      </c>
      <c r="C29" s="18"/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31"/>
      <c r="S29" s="31">
        <f t="shared" si="3"/>
        <v>1</v>
      </c>
      <c r="T29" s="18"/>
    </row>
    <row r="30" ht="19.9" customHeight="1" spans="1:20">
      <c r="A30" s="10">
        <v>25</v>
      </c>
      <c r="B30" s="20" t="s">
        <v>52</v>
      </c>
      <c r="C30" s="18"/>
      <c r="D30" s="23">
        <v>2</v>
      </c>
      <c r="E30" s="23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>
        <f t="shared" si="3"/>
        <v>3</v>
      </c>
      <c r="T30" s="18"/>
    </row>
    <row r="31" ht="19.9" customHeight="1" spans="1:20">
      <c r="A31" s="10">
        <v>26</v>
      </c>
      <c r="B31" s="20" t="s">
        <v>53</v>
      </c>
      <c r="C31" s="18"/>
      <c r="D31" s="12">
        <v>1</v>
      </c>
      <c r="E31" s="12">
        <v>1</v>
      </c>
      <c r="F31" s="12"/>
      <c r="G31" s="12"/>
      <c r="H31" s="12"/>
      <c r="I31" s="12"/>
      <c r="J31" s="12"/>
      <c r="K31" s="12"/>
      <c r="L31" s="12"/>
      <c r="M31" s="12"/>
      <c r="N31" s="12">
        <v>1</v>
      </c>
      <c r="O31" s="12"/>
      <c r="P31" s="12"/>
      <c r="Q31" s="12"/>
      <c r="R31" s="31"/>
      <c r="S31" s="31">
        <f t="shared" si="3"/>
        <v>3</v>
      </c>
      <c r="T31" s="18"/>
    </row>
    <row r="32" ht="19.9" customHeight="1" spans="1:20">
      <c r="A32" s="10">
        <v>27</v>
      </c>
      <c r="B32" s="20" t="s">
        <v>54</v>
      </c>
      <c r="C32" s="18"/>
      <c r="D32" s="12">
        <v>1</v>
      </c>
      <c r="E32" s="12">
        <v>1</v>
      </c>
      <c r="F32" s="12">
        <v>1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31"/>
      <c r="S32" s="31">
        <f t="shared" si="3"/>
        <v>3</v>
      </c>
      <c r="T32" s="18"/>
    </row>
    <row r="33" ht="19.9" customHeight="1" spans="1:20">
      <c r="A33" s="10">
        <v>28</v>
      </c>
      <c r="B33" s="20" t="s">
        <v>55</v>
      </c>
      <c r="C33" s="18"/>
      <c r="D33" s="12">
        <v>1</v>
      </c>
      <c r="E33" s="12">
        <v>1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31"/>
      <c r="S33" s="31">
        <f t="shared" si="3"/>
        <v>2</v>
      </c>
      <c r="T33" s="18"/>
    </row>
    <row r="34" s="1" customFormat="1" ht="19.9" customHeight="1" spans="1:20">
      <c r="A34" s="10">
        <v>29</v>
      </c>
      <c r="B34" s="20" t="s">
        <v>56</v>
      </c>
      <c r="C34" s="18"/>
      <c r="D34" s="12">
        <v>2</v>
      </c>
      <c r="E34" s="12">
        <v>1</v>
      </c>
      <c r="F34" s="12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6"/>
      <c r="R34" s="31"/>
      <c r="S34" s="31">
        <f t="shared" si="3"/>
        <v>4</v>
      </c>
      <c r="T34" s="18"/>
    </row>
    <row r="35" s="1" customFormat="1" ht="19.9" customHeight="1" spans="1:20">
      <c r="A35" s="10">
        <v>30</v>
      </c>
      <c r="B35" s="20" t="s">
        <v>57</v>
      </c>
      <c r="C35" s="18"/>
      <c r="D35" s="12">
        <v>1</v>
      </c>
      <c r="E35" s="12">
        <v>1</v>
      </c>
      <c r="F35" s="12">
        <v>1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6"/>
      <c r="R35" s="31"/>
      <c r="S35" s="31">
        <f t="shared" si="3"/>
        <v>3</v>
      </c>
      <c r="T35" s="18"/>
    </row>
    <row r="36" s="1" customFormat="1" ht="19.9" customHeight="1" spans="1:20">
      <c r="A36" s="10"/>
      <c r="B36" s="22" t="s">
        <v>25</v>
      </c>
      <c r="C36" s="18"/>
      <c r="D36" s="16">
        <f>SUM(D22:D35)</f>
        <v>20</v>
      </c>
      <c r="E36" s="16">
        <f>SUM(E22:E35)</f>
        <v>11</v>
      </c>
      <c r="F36" s="16">
        <f>SUM(F22:F35)</f>
        <v>8</v>
      </c>
      <c r="G36" s="16"/>
      <c r="H36" s="16"/>
      <c r="I36" s="16"/>
      <c r="J36" s="16"/>
      <c r="K36" s="16"/>
      <c r="L36" s="16"/>
      <c r="M36" s="16">
        <f>SUM(M22:M35)</f>
        <v>3</v>
      </c>
      <c r="N36" s="16">
        <f>SUM(N22:N35)</f>
        <v>2</v>
      </c>
      <c r="O36" s="16"/>
      <c r="P36" s="16"/>
      <c r="Q36" s="16"/>
      <c r="R36" s="16"/>
      <c r="S36" s="16">
        <f>SUM(S22:S35)</f>
        <v>44</v>
      </c>
      <c r="T36" s="32"/>
    </row>
    <row r="37" s="1" customFormat="1" ht="19.9" customHeight="1" spans="1:20">
      <c r="A37" s="10">
        <v>31</v>
      </c>
      <c r="B37" s="20" t="s">
        <v>58</v>
      </c>
      <c r="C37" s="17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31">
        <v>2</v>
      </c>
      <c r="S37" s="31">
        <f>SUM(D37:R37)</f>
        <v>2</v>
      </c>
      <c r="T37" s="10"/>
    </row>
    <row r="38" s="1" customFormat="1" ht="24" customHeight="1" spans="1:20">
      <c r="A38" s="24" t="s">
        <v>5</v>
      </c>
      <c r="B38" s="22"/>
      <c r="C38" s="5"/>
      <c r="D38" s="25">
        <f>D6+D21+D36+D37</f>
        <v>29</v>
      </c>
      <c r="E38" s="25">
        <f t="shared" ref="E38:S38" si="4">E6+E21+E36+E37</f>
        <v>19</v>
      </c>
      <c r="F38" s="25">
        <f t="shared" si="4"/>
        <v>18</v>
      </c>
      <c r="G38" s="25">
        <f t="shared" si="4"/>
        <v>3</v>
      </c>
      <c r="H38" s="25">
        <f t="shared" si="4"/>
        <v>1</v>
      </c>
      <c r="I38" s="25">
        <f t="shared" si="4"/>
        <v>7</v>
      </c>
      <c r="J38" s="25">
        <f t="shared" si="4"/>
        <v>4</v>
      </c>
      <c r="K38" s="25">
        <f t="shared" si="4"/>
        <v>1</v>
      </c>
      <c r="L38" s="25">
        <f t="shared" si="4"/>
        <v>3</v>
      </c>
      <c r="M38" s="25">
        <f t="shared" si="4"/>
        <v>8</v>
      </c>
      <c r="N38" s="25">
        <f t="shared" si="4"/>
        <v>3</v>
      </c>
      <c r="O38" s="25">
        <f t="shared" si="4"/>
        <v>2</v>
      </c>
      <c r="P38" s="25">
        <f t="shared" si="4"/>
        <v>2</v>
      </c>
      <c r="Q38" s="25">
        <f t="shared" si="4"/>
        <v>2</v>
      </c>
      <c r="R38" s="25">
        <f t="shared" si="4"/>
        <v>2</v>
      </c>
      <c r="S38" s="25">
        <f t="shared" si="4"/>
        <v>104</v>
      </c>
      <c r="T38" s="34"/>
    </row>
  </sheetData>
  <mergeCells count="14">
    <mergeCell ref="A1:T1"/>
    <mergeCell ref="D2:R2"/>
    <mergeCell ref="A38:B38"/>
    <mergeCell ref="A2:A3"/>
    <mergeCell ref="B2:B3"/>
    <mergeCell ref="C2:C3"/>
    <mergeCell ref="C4:C6"/>
    <mergeCell ref="C7:C21"/>
    <mergeCell ref="C22:C36"/>
    <mergeCell ref="S2:S3"/>
    <mergeCell ref="T2:T3"/>
    <mergeCell ref="T4:T6"/>
    <mergeCell ref="T7:T21"/>
    <mergeCell ref="T22:T36"/>
  </mergeCells>
  <pageMargins left="0.748031496062992" right="0.748031496062992" top="0.984251968503937" bottom="0.984251968503937" header="0.511811023622047" footer="0.511811023622047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风儿</cp:lastModifiedBy>
  <dcterms:created xsi:type="dcterms:W3CDTF">2006-09-16T00:00:00Z</dcterms:created>
  <cp:lastPrinted>2023-12-07T01:34:00Z</cp:lastPrinted>
  <dcterms:modified xsi:type="dcterms:W3CDTF">2024-12-17T07:54:43Z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7BD93FD5C3A141E2B6C42553C904C8B3_13</vt:lpwstr>
  </property>
</Properties>
</file>